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855" activeTab="0"/>
  </bookViews>
  <sheets>
    <sheet name="стр1" sheetId="1" r:id="rId1"/>
    <sheet name="стр2" sheetId="2" r:id="rId2"/>
  </sheets>
  <definedNames>
    <definedName name="_xlnm.Print_Area" localSheetId="0">'стр1'!$A$1:$DU$15</definedName>
    <definedName name="_xlnm.Print_Area" localSheetId="1">'стр2'!$A$1:$IP$41</definedName>
  </definedNames>
  <calcPr fullCalcOnLoad="1"/>
</workbook>
</file>

<file path=xl/sharedStrings.xml><?xml version="1.0" encoding="utf-8"?>
<sst xmlns="http://schemas.openxmlformats.org/spreadsheetml/2006/main" count="65" uniqueCount="62">
  <si>
    <t>Утверждена Постановлением Госкомстата</t>
  </si>
  <si>
    <t>Код</t>
  </si>
  <si>
    <t>Форма по ОКУД</t>
  </si>
  <si>
    <t>по ОКПО</t>
  </si>
  <si>
    <t>(наименование организации)</t>
  </si>
  <si>
    <t>Унифицированная форма № Т-51</t>
  </si>
  <si>
    <t>0301010</t>
  </si>
  <si>
    <t>РАСЧЕТНАЯ ВЕДОМОСТЬ</t>
  </si>
  <si>
    <t>Отчетный период</t>
  </si>
  <si>
    <t>с</t>
  </si>
  <si>
    <t>по</t>
  </si>
  <si>
    <t>2-я страница формы № Т-51</t>
  </si>
  <si>
    <t xml:space="preserve">
Табельный номер</t>
  </si>
  <si>
    <t xml:space="preserve">
Фамилия, инициалы</t>
  </si>
  <si>
    <t>Отработано
дней (часов)</t>
  </si>
  <si>
    <t>Начислено, руб.</t>
  </si>
  <si>
    <t>за текущий месяц (по видам оплат)</t>
  </si>
  <si>
    <t xml:space="preserve">
всего</t>
  </si>
  <si>
    <t xml:space="preserve">
налог на доходы</t>
  </si>
  <si>
    <t xml:space="preserve">
к
выплате</t>
  </si>
  <si>
    <t>Сумма, руб.</t>
  </si>
  <si>
    <t>Ведомость составил</t>
  </si>
  <si>
    <t>(должность)</t>
  </si>
  <si>
    <t>(расшифровка подписи)</t>
  </si>
  <si>
    <t>России от 05.01.2004 № 1</t>
  </si>
  <si>
    <t>(структурное подразделение)</t>
  </si>
  <si>
    <t>Номер документа</t>
  </si>
  <si>
    <t>Дата составления</t>
  </si>
  <si>
    <t xml:space="preserve">
Должность (специаль-ность, профессия)</t>
  </si>
  <si>
    <t>рабочих</t>
  </si>
  <si>
    <t>выходных
и праздничных</t>
  </si>
  <si>
    <t>Удержано и зачтено, руб.</t>
  </si>
  <si>
    <t xml:space="preserve">
за организацией</t>
  </si>
  <si>
    <t xml:space="preserve">
за
работником</t>
  </si>
  <si>
    <t>задолженности</t>
  </si>
  <si>
    <t>другие дохо-ды в виде различных социальных
и матери-альных благ</t>
  </si>
  <si>
    <t>(личная подпись)</t>
  </si>
  <si>
    <t>По образцу 2-й страницы печатаются все дополнительные страницы.</t>
  </si>
  <si>
    <t>Подпись печатать на последней странице.</t>
  </si>
  <si>
    <t xml:space="preserve">
Номер
по порядку</t>
  </si>
  <si>
    <t xml:space="preserve">
Тарифная ставка (часовая,
дневная) (оклад),
руб.</t>
  </si>
  <si>
    <t>ООО "Компания"</t>
  </si>
  <si>
    <t>Иванов И.И.</t>
  </si>
  <si>
    <t>Петров П.П.</t>
  </si>
  <si>
    <t>Сидоров С.С.</t>
  </si>
  <si>
    <t>1</t>
  </si>
  <si>
    <t>2</t>
  </si>
  <si>
    <t>3</t>
  </si>
  <si>
    <t>001</t>
  </si>
  <si>
    <t>002</t>
  </si>
  <si>
    <t>003</t>
  </si>
  <si>
    <t>директор</t>
  </si>
  <si>
    <t>бухгалтер</t>
  </si>
  <si>
    <t>менеджер</t>
  </si>
  <si>
    <t>оклад</t>
  </si>
  <si>
    <t>пермия</t>
  </si>
  <si>
    <t>отпускные</t>
  </si>
  <si>
    <t>Бухгатер</t>
  </si>
  <si>
    <t>Петров</t>
  </si>
  <si>
    <t>7</t>
  </si>
  <si>
    <t>31.07.2019</t>
  </si>
  <si>
    <t>01.07.2018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</si>
</sst>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4"/>
  <sheetViews>
    <sheetView showGridLines="0" tabSelected="1" zoomScale="150" zoomScaleNormal="150" zoomScaleSheetLayoutView="100" zoomScalePageLayoutView="0" workbookViewId="0" topLeftCell="A1">
      <selection activeCell="S42" sqref="S42"/>
    </sheetView>
  </sheetViews>
  <sheetFormatPr defaultColWidth="0.74609375" defaultRowHeight="12.75"/>
  <cols>
    <col min="1" max="16384" width="0.74609375" style="1" customWidth="1"/>
  </cols>
  <sheetData>
    <row r="1" spans="1:121" s="10" customFormat="1" ht="10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L1" s="2"/>
      <c r="CM1" s="2"/>
      <c r="CN1" s="2"/>
      <c r="CO1" s="2" t="s">
        <v>5</v>
      </c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1:121" s="10" customFormat="1" ht="1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L2" s="2"/>
      <c r="CM2" s="2"/>
      <c r="CN2" s="2"/>
      <c r="CO2" s="2" t="s">
        <v>0</v>
      </c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1" s="10" customFormat="1" ht="1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L3" s="2"/>
      <c r="CM3" s="2"/>
      <c r="CN3" s="2"/>
      <c r="CO3" s="2" t="s">
        <v>24</v>
      </c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21" s="11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2:125" s="9" customFormat="1" ht="11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41" t="s">
        <v>1</v>
      </c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3"/>
    </row>
    <row r="6" spans="2:125" s="9" customFormat="1" ht="11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4" t="s">
        <v>2</v>
      </c>
      <c r="DD6" s="3"/>
      <c r="DE6" s="41" t="s">
        <v>6</v>
      </c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3"/>
    </row>
    <row r="7" spans="1:125" s="9" customFormat="1" ht="11.25">
      <c r="A7" s="38" t="s">
        <v>41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DC7" s="4" t="s">
        <v>3</v>
      </c>
      <c r="DD7" s="3"/>
      <c r="DE7" s="41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3"/>
    </row>
    <row r="8" spans="1:125" s="10" customFormat="1" ht="11.25" customHeight="1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8"/>
      <c r="CU8" s="8"/>
      <c r="CV8" s="8"/>
      <c r="CW8" s="8"/>
      <c r="CX8" s="8"/>
      <c r="CY8" s="8"/>
      <c r="CZ8" s="8"/>
      <c r="DA8" s="8"/>
      <c r="DB8" s="8"/>
      <c r="DC8" s="7"/>
      <c r="DD8" s="7"/>
      <c r="DE8" s="44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6"/>
    </row>
    <row r="9" spans="1:125" s="9" customFormat="1" ht="11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40"/>
      <c r="DE9" s="47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9"/>
    </row>
    <row r="10" spans="1:125" s="10" customFormat="1" ht="12" customHeight="1">
      <c r="A10" s="39" t="s">
        <v>25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</row>
    <row r="11" ht="75.75" customHeight="1"/>
    <row r="12" spans="58:125" ht="14.25" customHeight="1">
      <c r="BF12" s="29" t="s">
        <v>26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1"/>
      <c r="BY12" s="29" t="s">
        <v>27</v>
      </c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1"/>
      <c r="CS12" s="3"/>
      <c r="CT12" s="3"/>
      <c r="CU12" s="3"/>
      <c r="CV12" s="22" t="s">
        <v>8</v>
      </c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4"/>
    </row>
    <row r="13" spans="58:125" ht="14.25" customHeight="1">
      <c r="BF13" s="32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2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4"/>
      <c r="CS13" s="3"/>
      <c r="CT13" s="3"/>
      <c r="CU13" s="3"/>
      <c r="CV13" s="22" t="s">
        <v>9</v>
      </c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4"/>
      <c r="DI13" s="22" t="s">
        <v>10</v>
      </c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4"/>
    </row>
    <row r="14" spans="1:125" s="5" customFormat="1" ht="15" customHeight="1">
      <c r="A14" s="25" t="s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13"/>
      <c r="BC14" s="13"/>
      <c r="BD14" s="13"/>
      <c r="BE14" s="14"/>
      <c r="BF14" s="35" t="s">
        <v>59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7"/>
      <c r="BY14" s="35" t="s">
        <v>60</v>
      </c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7"/>
      <c r="CS14" s="3"/>
      <c r="CT14" s="3"/>
      <c r="CU14" s="3"/>
      <c r="CV14" s="26" t="s">
        <v>61</v>
      </c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8"/>
      <c r="DI14" s="26" t="s">
        <v>60</v>
      </c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8"/>
    </row>
  </sheetData>
  <sheetProtection/>
  <mergeCells count="18">
    <mergeCell ref="A7:CS7"/>
    <mergeCell ref="A8:CS8"/>
    <mergeCell ref="A9:DD9"/>
    <mergeCell ref="A10:CS10"/>
    <mergeCell ref="DE5:DU5"/>
    <mergeCell ref="DE6:DU6"/>
    <mergeCell ref="DE7:DU7"/>
    <mergeCell ref="DE8:DU9"/>
    <mergeCell ref="CV12:DU12"/>
    <mergeCell ref="A14:BA14"/>
    <mergeCell ref="CV13:DH13"/>
    <mergeCell ref="CV14:DH14"/>
    <mergeCell ref="DI13:DU13"/>
    <mergeCell ref="DI14:DU14"/>
    <mergeCell ref="BF12:BX13"/>
    <mergeCell ref="BF14:BX14"/>
    <mergeCell ref="BY12:CR13"/>
    <mergeCell ref="BY14:CR14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1"/>
  <sheetViews>
    <sheetView showGridLines="0" zoomScaleSheetLayoutView="100" zoomScalePageLayoutView="0" workbookViewId="0" topLeftCell="A6">
      <selection activeCell="EP10" sqref="EP10:EY10"/>
    </sheetView>
  </sheetViews>
  <sheetFormatPr defaultColWidth="0.74609375" defaultRowHeight="12.75"/>
  <cols>
    <col min="1" max="16384" width="0.74609375" style="1" customWidth="1"/>
  </cols>
  <sheetData>
    <row r="1" ht="12.75">
      <c r="IP1" s="4" t="s">
        <v>11</v>
      </c>
    </row>
    <row r="2" ht="5.25" customHeight="1"/>
    <row r="3" spans="1:250" s="15" customFormat="1" ht="12.75" customHeight="1">
      <c r="A3" s="59" t="s">
        <v>39</v>
      </c>
      <c r="B3" s="60"/>
      <c r="C3" s="60"/>
      <c r="D3" s="60"/>
      <c r="E3" s="60"/>
      <c r="F3" s="60"/>
      <c r="G3" s="60"/>
      <c r="H3" s="60"/>
      <c r="I3" s="60"/>
      <c r="J3" s="61"/>
      <c r="K3" s="59" t="s">
        <v>12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  <c r="X3" s="59" t="s">
        <v>13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1"/>
      <c r="BF3" s="59" t="s">
        <v>28</v>
      </c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1"/>
      <c r="BT3" s="59" t="s">
        <v>40</v>
      </c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1"/>
      <c r="CM3" s="59" t="s">
        <v>14</v>
      </c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1"/>
      <c r="DV3" s="92" t="s">
        <v>15</v>
      </c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53" t="s">
        <v>31</v>
      </c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5"/>
      <c r="HD3" s="85" t="s">
        <v>20</v>
      </c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</row>
    <row r="4" spans="1:250" s="15" customFormat="1" ht="12.75" customHeight="1">
      <c r="A4" s="68"/>
      <c r="B4" s="69"/>
      <c r="C4" s="69"/>
      <c r="D4" s="69"/>
      <c r="E4" s="69"/>
      <c r="F4" s="69"/>
      <c r="G4" s="69"/>
      <c r="H4" s="69"/>
      <c r="I4" s="69"/>
      <c r="J4" s="70"/>
      <c r="K4" s="68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0"/>
      <c r="X4" s="68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70"/>
      <c r="BF4" s="68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70"/>
      <c r="BT4" s="68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70"/>
      <c r="CM4" s="62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4"/>
      <c r="DV4" s="92" t="s">
        <v>16</v>
      </c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59" t="s">
        <v>17</v>
      </c>
      <c r="FP4" s="60"/>
      <c r="FQ4" s="60"/>
      <c r="FR4" s="60"/>
      <c r="FS4" s="60"/>
      <c r="FT4" s="60"/>
      <c r="FU4" s="60"/>
      <c r="FV4" s="60"/>
      <c r="FW4" s="60"/>
      <c r="FX4" s="61"/>
      <c r="FY4" s="56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8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</row>
    <row r="5" spans="1:250" s="15" customFormat="1" ht="12.75" customHeight="1">
      <c r="A5" s="68"/>
      <c r="B5" s="69"/>
      <c r="C5" s="69"/>
      <c r="D5" s="69"/>
      <c r="E5" s="69"/>
      <c r="F5" s="69"/>
      <c r="G5" s="69"/>
      <c r="H5" s="69"/>
      <c r="I5" s="69"/>
      <c r="J5" s="70"/>
      <c r="K5" s="68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0"/>
      <c r="X5" s="68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70"/>
      <c r="BF5" s="68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70"/>
      <c r="BT5" s="68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70"/>
      <c r="CM5" s="53" t="s">
        <v>29</v>
      </c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5"/>
      <c r="CZ5" s="53" t="s">
        <v>30</v>
      </c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5"/>
      <c r="DV5" s="59" t="s">
        <v>54</v>
      </c>
      <c r="DW5" s="60"/>
      <c r="DX5" s="60"/>
      <c r="DY5" s="60"/>
      <c r="DZ5" s="60"/>
      <c r="EA5" s="60"/>
      <c r="EB5" s="60"/>
      <c r="EC5" s="60"/>
      <c r="ED5" s="60"/>
      <c r="EE5" s="61"/>
      <c r="EF5" s="59" t="s">
        <v>55</v>
      </c>
      <c r="EG5" s="60"/>
      <c r="EH5" s="60"/>
      <c r="EI5" s="60"/>
      <c r="EJ5" s="60"/>
      <c r="EK5" s="60"/>
      <c r="EL5" s="60"/>
      <c r="EM5" s="60"/>
      <c r="EN5" s="60"/>
      <c r="EO5" s="61"/>
      <c r="EP5" s="59" t="s">
        <v>56</v>
      </c>
      <c r="EQ5" s="60"/>
      <c r="ER5" s="60"/>
      <c r="ES5" s="60"/>
      <c r="ET5" s="60"/>
      <c r="EU5" s="60"/>
      <c r="EV5" s="60"/>
      <c r="EW5" s="60"/>
      <c r="EX5" s="60"/>
      <c r="EY5" s="61"/>
      <c r="EZ5" s="59" t="s">
        <v>35</v>
      </c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1"/>
      <c r="FO5" s="68"/>
      <c r="FP5" s="69"/>
      <c r="FQ5" s="69"/>
      <c r="FR5" s="69"/>
      <c r="FS5" s="69"/>
      <c r="FT5" s="69"/>
      <c r="FU5" s="69"/>
      <c r="FV5" s="69"/>
      <c r="FW5" s="69"/>
      <c r="FX5" s="70"/>
      <c r="FY5" s="59" t="s">
        <v>18</v>
      </c>
      <c r="FZ5" s="60"/>
      <c r="GA5" s="60"/>
      <c r="GB5" s="60"/>
      <c r="GC5" s="60"/>
      <c r="GD5" s="60"/>
      <c r="GE5" s="60"/>
      <c r="GF5" s="60"/>
      <c r="GG5" s="60"/>
      <c r="GH5" s="60"/>
      <c r="GI5" s="61"/>
      <c r="GJ5" s="59"/>
      <c r="GK5" s="60"/>
      <c r="GL5" s="60"/>
      <c r="GM5" s="60"/>
      <c r="GN5" s="60"/>
      <c r="GO5" s="60"/>
      <c r="GP5" s="60"/>
      <c r="GQ5" s="60"/>
      <c r="GR5" s="60"/>
      <c r="GS5" s="61"/>
      <c r="GT5" s="59" t="s">
        <v>17</v>
      </c>
      <c r="GU5" s="60"/>
      <c r="GV5" s="60"/>
      <c r="GW5" s="60"/>
      <c r="GX5" s="60"/>
      <c r="GY5" s="60"/>
      <c r="GZ5" s="60"/>
      <c r="HA5" s="60"/>
      <c r="HB5" s="60"/>
      <c r="HC5" s="61"/>
      <c r="HD5" s="86" t="s">
        <v>34</v>
      </c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8"/>
      <c r="IE5" s="83" t="s">
        <v>19</v>
      </c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</row>
    <row r="6" spans="1:250" s="15" customFormat="1" ht="60" customHeight="1">
      <c r="A6" s="62"/>
      <c r="B6" s="63"/>
      <c r="C6" s="63"/>
      <c r="D6" s="63"/>
      <c r="E6" s="63"/>
      <c r="F6" s="63"/>
      <c r="G6" s="63"/>
      <c r="H6" s="63"/>
      <c r="I6" s="63"/>
      <c r="J6" s="64"/>
      <c r="K6" s="62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4"/>
      <c r="X6" s="62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4"/>
      <c r="BF6" s="62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4"/>
      <c r="BT6" s="62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4"/>
      <c r="CM6" s="56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8"/>
      <c r="CZ6" s="56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8"/>
      <c r="DV6" s="62"/>
      <c r="DW6" s="63"/>
      <c r="DX6" s="63"/>
      <c r="DY6" s="63"/>
      <c r="DZ6" s="63"/>
      <c r="EA6" s="63"/>
      <c r="EB6" s="63"/>
      <c r="EC6" s="63"/>
      <c r="ED6" s="63"/>
      <c r="EE6" s="64"/>
      <c r="EF6" s="62"/>
      <c r="EG6" s="63"/>
      <c r="EH6" s="63"/>
      <c r="EI6" s="63"/>
      <c r="EJ6" s="63"/>
      <c r="EK6" s="63"/>
      <c r="EL6" s="63"/>
      <c r="EM6" s="63"/>
      <c r="EN6" s="63"/>
      <c r="EO6" s="64"/>
      <c r="EP6" s="62"/>
      <c r="EQ6" s="63"/>
      <c r="ER6" s="63"/>
      <c r="ES6" s="63"/>
      <c r="ET6" s="63"/>
      <c r="EU6" s="63"/>
      <c r="EV6" s="63"/>
      <c r="EW6" s="63"/>
      <c r="EX6" s="63"/>
      <c r="EY6" s="64"/>
      <c r="EZ6" s="62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4"/>
      <c r="FO6" s="62"/>
      <c r="FP6" s="63"/>
      <c r="FQ6" s="63"/>
      <c r="FR6" s="63"/>
      <c r="FS6" s="63"/>
      <c r="FT6" s="63"/>
      <c r="FU6" s="63"/>
      <c r="FV6" s="63"/>
      <c r="FW6" s="63"/>
      <c r="FX6" s="64"/>
      <c r="FY6" s="62"/>
      <c r="FZ6" s="63"/>
      <c r="GA6" s="63"/>
      <c r="GB6" s="63"/>
      <c r="GC6" s="63"/>
      <c r="GD6" s="63"/>
      <c r="GE6" s="63"/>
      <c r="GF6" s="63"/>
      <c r="GG6" s="63"/>
      <c r="GH6" s="63"/>
      <c r="GI6" s="64"/>
      <c r="GJ6" s="62"/>
      <c r="GK6" s="63"/>
      <c r="GL6" s="63"/>
      <c r="GM6" s="63"/>
      <c r="GN6" s="63"/>
      <c r="GO6" s="63"/>
      <c r="GP6" s="63"/>
      <c r="GQ6" s="63"/>
      <c r="GR6" s="63"/>
      <c r="GS6" s="64"/>
      <c r="GT6" s="62"/>
      <c r="GU6" s="63"/>
      <c r="GV6" s="63"/>
      <c r="GW6" s="63"/>
      <c r="GX6" s="63"/>
      <c r="GY6" s="63"/>
      <c r="GZ6" s="63"/>
      <c r="HA6" s="63"/>
      <c r="HB6" s="63"/>
      <c r="HC6" s="64"/>
      <c r="HD6" s="83" t="s">
        <v>32</v>
      </c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9" t="s">
        <v>33</v>
      </c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1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</row>
    <row r="7" spans="1:250" s="15" customFormat="1" ht="12" customHeight="1">
      <c r="A7" s="65">
        <v>1</v>
      </c>
      <c r="B7" s="66"/>
      <c r="C7" s="66"/>
      <c r="D7" s="66"/>
      <c r="E7" s="66"/>
      <c r="F7" s="66"/>
      <c r="G7" s="66"/>
      <c r="H7" s="66"/>
      <c r="I7" s="66"/>
      <c r="J7" s="67"/>
      <c r="K7" s="65">
        <v>2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65">
        <v>3</v>
      </c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7"/>
      <c r="BF7" s="65">
        <v>4</v>
      </c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7"/>
      <c r="BT7" s="65">
        <v>5</v>
      </c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7"/>
      <c r="CM7" s="85">
        <v>6</v>
      </c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65">
        <v>7</v>
      </c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7"/>
      <c r="DV7" s="85">
        <v>8</v>
      </c>
      <c r="DW7" s="85"/>
      <c r="DX7" s="85"/>
      <c r="DY7" s="85"/>
      <c r="DZ7" s="85"/>
      <c r="EA7" s="85"/>
      <c r="EB7" s="85"/>
      <c r="EC7" s="85"/>
      <c r="ED7" s="85"/>
      <c r="EE7" s="85"/>
      <c r="EF7" s="85">
        <v>9</v>
      </c>
      <c r="EG7" s="85"/>
      <c r="EH7" s="85"/>
      <c r="EI7" s="85"/>
      <c r="EJ7" s="85"/>
      <c r="EK7" s="85"/>
      <c r="EL7" s="85"/>
      <c r="EM7" s="85"/>
      <c r="EN7" s="85"/>
      <c r="EO7" s="85"/>
      <c r="EP7" s="85">
        <v>10</v>
      </c>
      <c r="EQ7" s="85"/>
      <c r="ER7" s="85"/>
      <c r="ES7" s="85"/>
      <c r="ET7" s="85"/>
      <c r="EU7" s="85"/>
      <c r="EV7" s="85"/>
      <c r="EW7" s="85"/>
      <c r="EX7" s="85"/>
      <c r="EY7" s="85"/>
      <c r="EZ7" s="85">
        <v>11</v>
      </c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>
        <v>12</v>
      </c>
      <c r="FP7" s="85"/>
      <c r="FQ7" s="85"/>
      <c r="FR7" s="85"/>
      <c r="FS7" s="85"/>
      <c r="FT7" s="85"/>
      <c r="FU7" s="85"/>
      <c r="FV7" s="85"/>
      <c r="FW7" s="85"/>
      <c r="FX7" s="85"/>
      <c r="FY7" s="85">
        <v>13</v>
      </c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>
        <v>14</v>
      </c>
      <c r="GK7" s="85"/>
      <c r="GL7" s="85"/>
      <c r="GM7" s="85"/>
      <c r="GN7" s="85"/>
      <c r="GO7" s="85"/>
      <c r="GP7" s="85"/>
      <c r="GQ7" s="85"/>
      <c r="GR7" s="85"/>
      <c r="GS7" s="85"/>
      <c r="GT7" s="85">
        <v>15</v>
      </c>
      <c r="GU7" s="85"/>
      <c r="GV7" s="85"/>
      <c r="GW7" s="85"/>
      <c r="GX7" s="85"/>
      <c r="GY7" s="85"/>
      <c r="GZ7" s="85"/>
      <c r="HA7" s="85"/>
      <c r="HB7" s="85"/>
      <c r="HC7" s="85"/>
      <c r="HD7" s="65">
        <v>16</v>
      </c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7"/>
      <c r="HR7" s="65">
        <v>17</v>
      </c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7"/>
      <c r="IE7" s="85">
        <v>18</v>
      </c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</row>
    <row r="8" spans="1:250" s="16" customFormat="1" ht="15.75" customHeight="1">
      <c r="A8" s="71" t="s">
        <v>45</v>
      </c>
      <c r="B8" s="72"/>
      <c r="C8" s="72"/>
      <c r="D8" s="72"/>
      <c r="E8" s="72"/>
      <c r="F8" s="72"/>
      <c r="G8" s="72"/>
      <c r="H8" s="72"/>
      <c r="I8" s="72"/>
      <c r="J8" s="73"/>
      <c r="K8" s="71" t="s">
        <v>48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4" t="s">
        <v>42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6"/>
      <c r="BF8" s="74" t="s">
        <v>51</v>
      </c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6"/>
      <c r="BT8" s="50">
        <v>50000</v>
      </c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2"/>
      <c r="CM8" s="78">
        <v>23</v>
      </c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50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2"/>
      <c r="DV8" s="84">
        <v>50000</v>
      </c>
      <c r="DW8" s="84"/>
      <c r="DX8" s="84"/>
      <c r="DY8" s="84"/>
      <c r="DZ8" s="84"/>
      <c r="EA8" s="84"/>
      <c r="EB8" s="84"/>
      <c r="EC8" s="84"/>
      <c r="ED8" s="84"/>
      <c r="EE8" s="84"/>
      <c r="EF8" s="84">
        <v>5000</v>
      </c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>
        <f>SUM(DV8:FN8)</f>
        <v>55000</v>
      </c>
      <c r="FP8" s="84"/>
      <c r="FQ8" s="84"/>
      <c r="FR8" s="84"/>
      <c r="FS8" s="84"/>
      <c r="FT8" s="84"/>
      <c r="FU8" s="84"/>
      <c r="FV8" s="84"/>
      <c r="FW8" s="84"/>
      <c r="FX8" s="84"/>
      <c r="FY8" s="84">
        <f>ROUND(FO8*0.13,0)</f>
        <v>7150</v>
      </c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>
        <f>SUM(FY8:GS8)</f>
        <v>7150</v>
      </c>
      <c r="GU8" s="84"/>
      <c r="GV8" s="84"/>
      <c r="GW8" s="84"/>
      <c r="GX8" s="84"/>
      <c r="GY8" s="84"/>
      <c r="GZ8" s="84"/>
      <c r="HA8" s="84"/>
      <c r="HB8" s="84"/>
      <c r="HC8" s="84"/>
      <c r="HD8" s="80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2"/>
      <c r="HR8" s="80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2"/>
      <c r="IE8" s="84">
        <f>FO8-GT8</f>
        <v>47850</v>
      </c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</row>
    <row r="9" spans="1:250" s="16" customFormat="1" ht="15.75" customHeight="1">
      <c r="A9" s="71" t="s">
        <v>46</v>
      </c>
      <c r="B9" s="72"/>
      <c r="C9" s="72"/>
      <c r="D9" s="72"/>
      <c r="E9" s="72"/>
      <c r="F9" s="72"/>
      <c r="G9" s="72"/>
      <c r="H9" s="72"/>
      <c r="I9" s="72"/>
      <c r="J9" s="73"/>
      <c r="K9" s="71" t="s">
        <v>49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  <c r="X9" s="74" t="s">
        <v>43</v>
      </c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74" t="s">
        <v>52</v>
      </c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6"/>
      <c r="BT9" s="50">
        <v>40000</v>
      </c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2"/>
      <c r="CM9" s="78">
        <v>23</v>
      </c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50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84">
        <v>40000</v>
      </c>
      <c r="DW9" s="84"/>
      <c r="DX9" s="84"/>
      <c r="DY9" s="84"/>
      <c r="DZ9" s="84"/>
      <c r="EA9" s="84"/>
      <c r="EB9" s="84"/>
      <c r="EC9" s="84"/>
      <c r="ED9" s="84"/>
      <c r="EE9" s="84"/>
      <c r="EF9" s="84">
        <v>4000</v>
      </c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>
        <f>SUM(DV9:FN9)</f>
        <v>44000</v>
      </c>
      <c r="FP9" s="84"/>
      <c r="FQ9" s="84"/>
      <c r="FR9" s="84"/>
      <c r="FS9" s="84"/>
      <c r="FT9" s="84"/>
      <c r="FU9" s="84"/>
      <c r="FV9" s="84"/>
      <c r="FW9" s="84"/>
      <c r="FX9" s="84"/>
      <c r="FY9" s="84">
        <f>ROUND(FO9*0.13,0)</f>
        <v>5720</v>
      </c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>
        <f>SUM(FY9:GS9)</f>
        <v>5720</v>
      </c>
      <c r="GU9" s="84"/>
      <c r="GV9" s="84"/>
      <c r="GW9" s="84"/>
      <c r="GX9" s="84"/>
      <c r="GY9" s="84"/>
      <c r="GZ9" s="84"/>
      <c r="HA9" s="84"/>
      <c r="HB9" s="84"/>
      <c r="HC9" s="84"/>
      <c r="HD9" s="80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2"/>
      <c r="HR9" s="80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2"/>
      <c r="IE9" s="84">
        <f>FO9-GT9</f>
        <v>38280</v>
      </c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</row>
    <row r="10" spans="1:250" s="16" customFormat="1" ht="15.75" customHeight="1">
      <c r="A10" s="71" t="s">
        <v>47</v>
      </c>
      <c r="B10" s="72"/>
      <c r="C10" s="72"/>
      <c r="D10" s="72"/>
      <c r="E10" s="72"/>
      <c r="F10" s="72"/>
      <c r="G10" s="72"/>
      <c r="H10" s="72"/>
      <c r="I10" s="72"/>
      <c r="J10" s="73"/>
      <c r="K10" s="71" t="s">
        <v>50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  <c r="X10" s="74" t="s">
        <v>44</v>
      </c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4" t="s">
        <v>53</v>
      </c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6"/>
      <c r="BT10" s="50">
        <v>40000</v>
      </c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2"/>
      <c r="CM10" s="78">
        <v>9</v>
      </c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50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84">
        <v>15652.17</v>
      </c>
      <c r="DW10" s="84"/>
      <c r="DX10" s="84"/>
      <c r="DY10" s="84"/>
      <c r="DZ10" s="84"/>
      <c r="EA10" s="84"/>
      <c r="EB10" s="84"/>
      <c r="EC10" s="84"/>
      <c r="ED10" s="84"/>
      <c r="EE10" s="84"/>
      <c r="EF10" s="84">
        <v>3000</v>
      </c>
      <c r="EG10" s="84"/>
      <c r="EH10" s="84"/>
      <c r="EI10" s="84"/>
      <c r="EJ10" s="84"/>
      <c r="EK10" s="84"/>
      <c r="EL10" s="84"/>
      <c r="EM10" s="84"/>
      <c r="EN10" s="84"/>
      <c r="EO10" s="84"/>
      <c r="EP10" s="84">
        <v>10000</v>
      </c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>
        <f>SUM(DV10:FN10)</f>
        <v>28652.17</v>
      </c>
      <c r="FP10" s="84"/>
      <c r="FQ10" s="84"/>
      <c r="FR10" s="84"/>
      <c r="FS10" s="84"/>
      <c r="FT10" s="84"/>
      <c r="FU10" s="84"/>
      <c r="FV10" s="84"/>
      <c r="FW10" s="84"/>
      <c r="FX10" s="84"/>
      <c r="FY10" s="84">
        <f>ROUND(FO10*0.13,0)</f>
        <v>3725</v>
      </c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>
        <f>SUM(FY10:GS10)</f>
        <v>3725</v>
      </c>
      <c r="GU10" s="84"/>
      <c r="GV10" s="84"/>
      <c r="GW10" s="84"/>
      <c r="GX10" s="84"/>
      <c r="GY10" s="84"/>
      <c r="GZ10" s="84"/>
      <c r="HA10" s="84"/>
      <c r="HB10" s="84"/>
      <c r="HC10" s="84"/>
      <c r="HD10" s="80">
        <v>1000</v>
      </c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2"/>
      <c r="HR10" s="80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2"/>
      <c r="IE10" s="84">
        <f>FO10-GT10+HD10</f>
        <v>25927.17</v>
      </c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</row>
    <row r="11" spans="1:250" s="16" customFormat="1" ht="15.75" customHeight="1">
      <c r="A11" s="71"/>
      <c r="B11" s="72"/>
      <c r="C11" s="72"/>
      <c r="D11" s="72"/>
      <c r="E11" s="72"/>
      <c r="F11" s="72"/>
      <c r="G11" s="72"/>
      <c r="H11" s="72"/>
      <c r="I11" s="72"/>
      <c r="J11" s="73"/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3"/>
      <c r="X11" s="74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6"/>
      <c r="BF11" s="74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6"/>
      <c r="BT11" s="50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2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50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2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0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2"/>
      <c r="HR11" s="80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2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</row>
    <row r="12" spans="1:250" s="16" customFormat="1" ht="15.75" customHeight="1">
      <c r="A12" s="71"/>
      <c r="B12" s="72"/>
      <c r="C12" s="72"/>
      <c r="D12" s="72"/>
      <c r="E12" s="72"/>
      <c r="F12" s="72"/>
      <c r="G12" s="72"/>
      <c r="H12" s="72"/>
      <c r="I12" s="72"/>
      <c r="J12" s="73"/>
      <c r="K12" s="71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3"/>
      <c r="X12" s="74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74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6"/>
      <c r="BT12" s="50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2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50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2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50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2"/>
      <c r="HR12" s="50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2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</row>
    <row r="13" spans="1:250" s="16" customFormat="1" ht="15.75" customHeight="1">
      <c r="A13" s="71"/>
      <c r="B13" s="72"/>
      <c r="C13" s="72"/>
      <c r="D13" s="72"/>
      <c r="E13" s="72"/>
      <c r="F13" s="72"/>
      <c r="G13" s="72"/>
      <c r="H13" s="72"/>
      <c r="I13" s="72"/>
      <c r="J13" s="73"/>
      <c r="K13" s="71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3"/>
      <c r="X13" s="74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74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6"/>
      <c r="BT13" s="50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2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50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2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50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2"/>
      <c r="HR13" s="50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2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</row>
    <row r="14" spans="1:250" s="16" customFormat="1" ht="15.75" customHeight="1">
      <c r="A14" s="71"/>
      <c r="B14" s="72"/>
      <c r="C14" s="72"/>
      <c r="D14" s="72"/>
      <c r="E14" s="72"/>
      <c r="F14" s="72"/>
      <c r="G14" s="72"/>
      <c r="H14" s="72"/>
      <c r="I14" s="72"/>
      <c r="J14" s="73"/>
      <c r="K14" s="71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3"/>
      <c r="X14" s="74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6"/>
      <c r="BF14" s="74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6"/>
      <c r="BT14" s="50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2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50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2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50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2"/>
      <c r="HR14" s="50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2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</row>
    <row r="15" spans="1:250" s="16" customFormat="1" ht="15.75" customHeight="1">
      <c r="A15" s="71"/>
      <c r="B15" s="72"/>
      <c r="C15" s="72"/>
      <c r="D15" s="72"/>
      <c r="E15" s="72"/>
      <c r="F15" s="72"/>
      <c r="G15" s="72"/>
      <c r="H15" s="72"/>
      <c r="I15" s="72"/>
      <c r="J15" s="73"/>
      <c r="K15" s="71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3"/>
      <c r="X15" s="74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6"/>
      <c r="BF15" s="74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6"/>
      <c r="BT15" s="50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2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50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2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50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2"/>
      <c r="HR15" s="50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2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</row>
    <row r="16" spans="1:250" s="16" customFormat="1" ht="15.75" customHeight="1">
      <c r="A16" s="71"/>
      <c r="B16" s="72"/>
      <c r="C16" s="72"/>
      <c r="D16" s="72"/>
      <c r="E16" s="72"/>
      <c r="F16" s="72"/>
      <c r="G16" s="72"/>
      <c r="H16" s="72"/>
      <c r="I16" s="72"/>
      <c r="J16" s="73"/>
      <c r="K16" s="71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74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6"/>
      <c r="BF16" s="74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6"/>
      <c r="BT16" s="50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2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50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2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50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2"/>
      <c r="HR16" s="50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2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</row>
    <row r="17" spans="1:250" s="16" customFormat="1" ht="15.75" customHeight="1">
      <c r="A17" s="71"/>
      <c r="B17" s="72"/>
      <c r="C17" s="72"/>
      <c r="D17" s="72"/>
      <c r="E17" s="72"/>
      <c r="F17" s="72"/>
      <c r="G17" s="72"/>
      <c r="H17" s="72"/>
      <c r="I17" s="72"/>
      <c r="J17" s="73"/>
      <c r="K17" s="71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6"/>
      <c r="BF17" s="74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6"/>
      <c r="BT17" s="50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2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50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2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50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2"/>
      <c r="HR17" s="50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2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</row>
    <row r="18" spans="1:250" s="16" customFormat="1" ht="15.75" customHeight="1">
      <c r="A18" s="71"/>
      <c r="B18" s="72"/>
      <c r="C18" s="72"/>
      <c r="D18" s="72"/>
      <c r="E18" s="72"/>
      <c r="F18" s="72"/>
      <c r="G18" s="72"/>
      <c r="H18" s="72"/>
      <c r="I18" s="72"/>
      <c r="J18" s="73"/>
      <c r="K18" s="71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3"/>
      <c r="X18" s="74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6"/>
      <c r="BF18" s="74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6"/>
      <c r="BT18" s="50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2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50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2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50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2"/>
      <c r="HR18" s="50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2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</row>
    <row r="19" spans="1:250" s="16" customFormat="1" ht="15.75" customHeight="1">
      <c r="A19" s="71"/>
      <c r="B19" s="72"/>
      <c r="C19" s="72"/>
      <c r="D19" s="72"/>
      <c r="E19" s="72"/>
      <c r="F19" s="72"/>
      <c r="G19" s="72"/>
      <c r="H19" s="72"/>
      <c r="I19" s="72"/>
      <c r="J19" s="73"/>
      <c r="K19" s="71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3"/>
      <c r="X19" s="74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6"/>
      <c r="BF19" s="74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6"/>
      <c r="BT19" s="50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2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50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2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50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2"/>
      <c r="HR19" s="50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2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</row>
    <row r="20" spans="1:250" s="16" customFormat="1" ht="15.75" customHeight="1">
      <c r="A20" s="71"/>
      <c r="B20" s="72"/>
      <c r="C20" s="72"/>
      <c r="D20" s="72"/>
      <c r="E20" s="72"/>
      <c r="F20" s="72"/>
      <c r="G20" s="72"/>
      <c r="H20" s="72"/>
      <c r="I20" s="72"/>
      <c r="J20" s="73"/>
      <c r="K20" s="71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3"/>
      <c r="X20" s="74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6"/>
      <c r="BF20" s="74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6"/>
      <c r="BT20" s="50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2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50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2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50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2"/>
      <c r="HR20" s="50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2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</row>
    <row r="21" spans="1:250" s="16" customFormat="1" ht="15.75" customHeight="1">
      <c r="A21" s="71"/>
      <c r="B21" s="72"/>
      <c r="C21" s="72"/>
      <c r="D21" s="72"/>
      <c r="E21" s="72"/>
      <c r="F21" s="72"/>
      <c r="G21" s="72"/>
      <c r="H21" s="72"/>
      <c r="I21" s="72"/>
      <c r="J21" s="73"/>
      <c r="K21" s="71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3"/>
      <c r="X21" s="74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6"/>
      <c r="BF21" s="74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6"/>
      <c r="BT21" s="50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2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50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2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50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2"/>
      <c r="HR21" s="50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2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</row>
    <row r="22" spans="1:250" s="16" customFormat="1" ht="15.75" customHeight="1">
      <c r="A22" s="71"/>
      <c r="B22" s="72"/>
      <c r="C22" s="72"/>
      <c r="D22" s="72"/>
      <c r="E22" s="72"/>
      <c r="F22" s="72"/>
      <c r="G22" s="72"/>
      <c r="H22" s="72"/>
      <c r="I22" s="72"/>
      <c r="J22" s="73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3"/>
      <c r="X22" s="74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6"/>
      <c r="BF22" s="74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6"/>
      <c r="BT22" s="50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2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50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2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50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2"/>
      <c r="HR22" s="50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2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</row>
    <row r="23" spans="1:250" s="16" customFormat="1" ht="15.75" customHeight="1">
      <c r="A23" s="71"/>
      <c r="B23" s="72"/>
      <c r="C23" s="72"/>
      <c r="D23" s="72"/>
      <c r="E23" s="72"/>
      <c r="F23" s="72"/>
      <c r="G23" s="72"/>
      <c r="H23" s="72"/>
      <c r="I23" s="72"/>
      <c r="J23" s="73"/>
      <c r="K23" s="71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3"/>
      <c r="X23" s="74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6"/>
      <c r="BF23" s="74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6"/>
      <c r="BT23" s="50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2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50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2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50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2"/>
      <c r="HR23" s="50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2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</row>
    <row r="24" spans="1:250" s="16" customFormat="1" ht="15.75" customHeight="1">
      <c r="A24" s="71"/>
      <c r="B24" s="72"/>
      <c r="C24" s="72"/>
      <c r="D24" s="72"/>
      <c r="E24" s="72"/>
      <c r="F24" s="72"/>
      <c r="G24" s="72"/>
      <c r="H24" s="72"/>
      <c r="I24" s="72"/>
      <c r="J24" s="73"/>
      <c r="K24" s="71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3"/>
      <c r="X24" s="74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6"/>
      <c r="BF24" s="74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6"/>
      <c r="BT24" s="50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2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50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2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50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2"/>
      <c r="HR24" s="50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2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</row>
    <row r="25" spans="1:250" s="16" customFormat="1" ht="15.75" customHeight="1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3"/>
      <c r="X25" s="74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6"/>
      <c r="BF25" s="74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6"/>
      <c r="BT25" s="50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2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50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2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50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2"/>
      <c r="HR25" s="50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2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</row>
    <row r="26" spans="1:250" s="16" customFormat="1" ht="15.75" customHeight="1">
      <c r="A26" s="71"/>
      <c r="B26" s="72"/>
      <c r="C26" s="72"/>
      <c r="D26" s="72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3"/>
      <c r="X26" s="74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6"/>
      <c r="BF26" s="74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6"/>
      <c r="BT26" s="50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2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50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2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50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2"/>
      <c r="HR26" s="50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2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</row>
    <row r="27" spans="1:250" s="16" customFormat="1" ht="15.75" customHeight="1">
      <c r="A27" s="71"/>
      <c r="B27" s="72"/>
      <c r="C27" s="72"/>
      <c r="D27" s="72"/>
      <c r="E27" s="72"/>
      <c r="F27" s="72"/>
      <c r="G27" s="72"/>
      <c r="H27" s="72"/>
      <c r="I27" s="72"/>
      <c r="J27" s="73"/>
      <c r="K27" s="7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3"/>
      <c r="X27" s="74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6"/>
      <c r="BF27" s="74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6"/>
      <c r="BT27" s="50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2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50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2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50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2"/>
      <c r="HR27" s="50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2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</row>
    <row r="28" spans="1:250" s="16" customFormat="1" ht="15.75" customHeight="1">
      <c r="A28" s="71"/>
      <c r="B28" s="72"/>
      <c r="C28" s="72"/>
      <c r="D28" s="72"/>
      <c r="E28" s="72"/>
      <c r="F28" s="72"/>
      <c r="G28" s="72"/>
      <c r="H28" s="72"/>
      <c r="I28" s="72"/>
      <c r="J28" s="73"/>
      <c r="K28" s="71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6"/>
      <c r="BF28" s="74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6"/>
      <c r="BT28" s="50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2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50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2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50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2"/>
      <c r="HR28" s="50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2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</row>
    <row r="29" spans="1:250" s="16" customFormat="1" ht="15.75" customHeight="1">
      <c r="A29" s="71"/>
      <c r="B29" s="72"/>
      <c r="C29" s="72"/>
      <c r="D29" s="72"/>
      <c r="E29" s="72"/>
      <c r="F29" s="72"/>
      <c r="G29" s="72"/>
      <c r="H29" s="72"/>
      <c r="I29" s="72"/>
      <c r="J29" s="73"/>
      <c r="K29" s="71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3"/>
      <c r="X29" s="74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6"/>
      <c r="BF29" s="74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6"/>
      <c r="BT29" s="50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2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50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2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50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2"/>
      <c r="HR29" s="50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2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</row>
    <row r="30" spans="1:250" s="16" customFormat="1" ht="15.75" customHeight="1">
      <c r="A30" s="71"/>
      <c r="B30" s="72"/>
      <c r="C30" s="72"/>
      <c r="D30" s="72"/>
      <c r="E30" s="72"/>
      <c r="F30" s="72"/>
      <c r="G30" s="72"/>
      <c r="H30" s="72"/>
      <c r="I30" s="72"/>
      <c r="J30" s="73"/>
      <c r="K30" s="71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3"/>
      <c r="X30" s="74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6"/>
      <c r="BF30" s="74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6"/>
      <c r="BT30" s="50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2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50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2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50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2"/>
      <c r="HR30" s="50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2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</row>
    <row r="31" spans="1:250" s="16" customFormat="1" ht="15.75" customHeight="1">
      <c r="A31" s="71"/>
      <c r="B31" s="72"/>
      <c r="C31" s="72"/>
      <c r="D31" s="72"/>
      <c r="E31" s="72"/>
      <c r="F31" s="72"/>
      <c r="G31" s="72"/>
      <c r="H31" s="72"/>
      <c r="I31" s="72"/>
      <c r="J31" s="73"/>
      <c r="K31" s="71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3"/>
      <c r="X31" s="74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6"/>
      <c r="BF31" s="74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6"/>
      <c r="BT31" s="50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2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50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2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50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2"/>
      <c r="HR31" s="50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2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</row>
    <row r="32" spans="1:250" s="16" customFormat="1" ht="15.75" customHeight="1">
      <c r="A32" s="71"/>
      <c r="B32" s="72"/>
      <c r="C32" s="72"/>
      <c r="D32" s="72"/>
      <c r="E32" s="72"/>
      <c r="F32" s="72"/>
      <c r="G32" s="72"/>
      <c r="H32" s="72"/>
      <c r="I32" s="72"/>
      <c r="J32" s="73"/>
      <c r="K32" s="71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3"/>
      <c r="X32" s="74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6"/>
      <c r="BF32" s="74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6"/>
      <c r="BT32" s="50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2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50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2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50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2"/>
      <c r="HR32" s="50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2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</row>
    <row r="33" spans="1:250" s="16" customFormat="1" ht="15.75" customHeight="1">
      <c r="A33" s="71"/>
      <c r="B33" s="72"/>
      <c r="C33" s="72"/>
      <c r="D33" s="72"/>
      <c r="E33" s="72"/>
      <c r="F33" s="72"/>
      <c r="G33" s="72"/>
      <c r="H33" s="72"/>
      <c r="I33" s="72"/>
      <c r="J33" s="73"/>
      <c r="K33" s="71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3"/>
      <c r="X33" s="74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6"/>
      <c r="BF33" s="74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6"/>
      <c r="BT33" s="50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2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50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2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50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2"/>
      <c r="HR33" s="50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2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</row>
    <row r="34" spans="1:250" s="16" customFormat="1" ht="15.75" customHeight="1">
      <c r="A34" s="71"/>
      <c r="B34" s="72"/>
      <c r="C34" s="72"/>
      <c r="D34" s="72"/>
      <c r="E34" s="72"/>
      <c r="F34" s="72"/>
      <c r="G34" s="72"/>
      <c r="H34" s="72"/>
      <c r="I34" s="72"/>
      <c r="J34" s="73"/>
      <c r="K34" s="71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3"/>
      <c r="X34" s="74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6"/>
      <c r="BF34" s="74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6"/>
      <c r="BT34" s="50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2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50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2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50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2"/>
      <c r="HR34" s="50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2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</row>
    <row r="35" spans="1:250" s="16" customFormat="1" ht="15.75" customHeight="1">
      <c r="A35" s="71"/>
      <c r="B35" s="72"/>
      <c r="C35" s="72"/>
      <c r="D35" s="72"/>
      <c r="E35" s="72"/>
      <c r="F35" s="72"/>
      <c r="G35" s="72"/>
      <c r="H35" s="72"/>
      <c r="I35" s="72"/>
      <c r="J35" s="73"/>
      <c r="K35" s="71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3"/>
      <c r="X35" s="74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6"/>
      <c r="BF35" s="74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6"/>
      <c r="BT35" s="50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2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50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2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50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2"/>
      <c r="HR35" s="50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2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</row>
    <row r="37" spans="1:250" s="15" customFormat="1" ht="12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8"/>
      <c r="BH37" s="18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8"/>
      <c r="CG37" s="18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20" t="s">
        <v>21</v>
      </c>
      <c r="DW37" s="19"/>
      <c r="DX37" s="19"/>
      <c r="ER37" s="77" t="s">
        <v>57</v>
      </c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GA37" s="79" t="s">
        <v>58</v>
      </c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Z37" s="77" t="s">
        <v>43</v>
      </c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19"/>
      <c r="IL37" s="19"/>
      <c r="IM37" s="19"/>
      <c r="IN37" s="19"/>
      <c r="IO37" s="19"/>
      <c r="IP37" s="19"/>
    </row>
    <row r="38" spans="1:250" s="2" customFormat="1" ht="10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10"/>
      <c r="BH38" s="10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10"/>
      <c r="CG38" s="10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ER38" s="39" t="s">
        <v>22</v>
      </c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GA38" s="39" t="s">
        <v>36</v>
      </c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Z38" s="39" t="s">
        <v>23</v>
      </c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21"/>
      <c r="IL38" s="21"/>
      <c r="IM38" s="21"/>
      <c r="IN38" s="21"/>
      <c r="IO38" s="21"/>
      <c r="IP38" s="21"/>
    </row>
    <row r="40" s="3" customFormat="1" ht="11.25">
      <c r="IP40" s="4" t="s">
        <v>37</v>
      </c>
    </row>
    <row r="41" s="3" customFormat="1" ht="11.25">
      <c r="IP41" s="4" t="s">
        <v>38</v>
      </c>
    </row>
  </sheetData>
  <sheetProtection/>
  <mergeCells count="552">
    <mergeCell ref="A10:J10"/>
    <mergeCell ref="CM10:CY10"/>
    <mergeCell ref="EP9:EY9"/>
    <mergeCell ref="EZ9:FN9"/>
    <mergeCell ref="EP10:EY10"/>
    <mergeCell ref="EZ10:FN10"/>
    <mergeCell ref="CM7:CY7"/>
    <mergeCell ref="CM9:CY9"/>
    <mergeCell ref="DV3:FX3"/>
    <mergeCell ref="GT9:HC9"/>
    <mergeCell ref="DV4:FN4"/>
    <mergeCell ref="DV9:EE9"/>
    <mergeCell ref="EF9:EO9"/>
    <mergeCell ref="EF8:EO8"/>
    <mergeCell ref="EP8:EY8"/>
    <mergeCell ref="EZ8:FN8"/>
    <mergeCell ref="HD3:IP4"/>
    <mergeCell ref="GJ9:GS9"/>
    <mergeCell ref="IE9:IP9"/>
    <mergeCell ref="IE5:IP6"/>
    <mergeCell ref="IE7:IP7"/>
    <mergeCell ref="GT7:HC7"/>
    <mergeCell ref="IE8:IP8"/>
    <mergeCell ref="HD5:ID5"/>
    <mergeCell ref="HR6:ID6"/>
    <mergeCell ref="HR7:ID7"/>
    <mergeCell ref="EF7:EO7"/>
    <mergeCell ref="EP7:EY7"/>
    <mergeCell ref="FO7:FX7"/>
    <mergeCell ref="EZ7:FN7"/>
    <mergeCell ref="GT8:HC8"/>
    <mergeCell ref="FO9:FX9"/>
    <mergeCell ref="FY9:GI9"/>
    <mergeCell ref="CM8:CY8"/>
    <mergeCell ref="DV8:EE8"/>
    <mergeCell ref="EP11:EY11"/>
    <mergeCell ref="EZ11:FN11"/>
    <mergeCell ref="FY7:GI7"/>
    <mergeCell ref="GJ7:GS7"/>
    <mergeCell ref="FO8:FX8"/>
    <mergeCell ref="FY8:GI8"/>
    <mergeCell ref="GJ8:GS8"/>
    <mergeCell ref="DV7:EE7"/>
    <mergeCell ref="IE10:IP10"/>
    <mergeCell ref="CM11:CY11"/>
    <mergeCell ref="FO10:FX10"/>
    <mergeCell ref="FY10:GI10"/>
    <mergeCell ref="GJ10:GS10"/>
    <mergeCell ref="GT10:HC10"/>
    <mergeCell ref="DV10:EE10"/>
    <mergeCell ref="EF10:EO10"/>
    <mergeCell ref="HD10:HQ10"/>
    <mergeCell ref="HD11:HQ11"/>
    <mergeCell ref="IE11:IP11"/>
    <mergeCell ref="CM12:CY12"/>
    <mergeCell ref="FO11:FX11"/>
    <mergeCell ref="FY11:GI11"/>
    <mergeCell ref="GJ11:GS11"/>
    <mergeCell ref="GT11:HC11"/>
    <mergeCell ref="DV11:EE11"/>
    <mergeCell ref="EF11:EO11"/>
    <mergeCell ref="IE12:IP12"/>
    <mergeCell ref="HD12:HQ12"/>
    <mergeCell ref="FY12:GI12"/>
    <mergeCell ref="GJ12:GS12"/>
    <mergeCell ref="GT12:HC12"/>
    <mergeCell ref="DV12:EE12"/>
    <mergeCell ref="EF12:EO12"/>
    <mergeCell ref="EP12:EY12"/>
    <mergeCell ref="EZ12:FN12"/>
    <mergeCell ref="DV13:EE13"/>
    <mergeCell ref="EF13:EO13"/>
    <mergeCell ref="EP13:EY13"/>
    <mergeCell ref="EZ13:FN13"/>
    <mergeCell ref="CM13:CY13"/>
    <mergeCell ref="FO12:FX12"/>
    <mergeCell ref="CZ12:DU12"/>
    <mergeCell ref="DV14:EE14"/>
    <mergeCell ref="EF14:EO14"/>
    <mergeCell ref="EP14:EY14"/>
    <mergeCell ref="EZ14:FN14"/>
    <mergeCell ref="IE13:IP13"/>
    <mergeCell ref="CM14:CY14"/>
    <mergeCell ref="FO13:FX13"/>
    <mergeCell ref="FY13:GI13"/>
    <mergeCell ref="GJ13:GS13"/>
    <mergeCell ref="GT13:HC13"/>
    <mergeCell ref="DV15:EE15"/>
    <mergeCell ref="EF15:EO15"/>
    <mergeCell ref="EP15:EY15"/>
    <mergeCell ref="EZ15:FN15"/>
    <mergeCell ref="IE14:IP14"/>
    <mergeCell ref="CM15:CY15"/>
    <mergeCell ref="FO14:FX14"/>
    <mergeCell ref="FY14:GI14"/>
    <mergeCell ref="GJ14:GS14"/>
    <mergeCell ref="GT14:HC14"/>
    <mergeCell ref="DV16:EE16"/>
    <mergeCell ref="EF16:EO16"/>
    <mergeCell ref="EP16:EY16"/>
    <mergeCell ref="EZ16:FN16"/>
    <mergeCell ref="IE15:IP15"/>
    <mergeCell ref="CM16:CY16"/>
    <mergeCell ref="FO15:FX15"/>
    <mergeCell ref="FY15:GI15"/>
    <mergeCell ref="GJ15:GS15"/>
    <mergeCell ref="GT15:HC15"/>
    <mergeCell ref="DV17:EE17"/>
    <mergeCell ref="EF17:EO17"/>
    <mergeCell ref="EP17:EY17"/>
    <mergeCell ref="EZ17:FN17"/>
    <mergeCell ref="IE16:IP16"/>
    <mergeCell ref="CM17:CY17"/>
    <mergeCell ref="FO16:FX16"/>
    <mergeCell ref="FY16:GI16"/>
    <mergeCell ref="GJ16:GS16"/>
    <mergeCell ref="GT16:HC16"/>
    <mergeCell ref="DV18:EE18"/>
    <mergeCell ref="EF18:EO18"/>
    <mergeCell ref="EP18:EY18"/>
    <mergeCell ref="EZ18:FN18"/>
    <mergeCell ref="GT19:HC19"/>
    <mergeCell ref="IE17:IP17"/>
    <mergeCell ref="FO17:FX17"/>
    <mergeCell ref="FY17:GI17"/>
    <mergeCell ref="GJ17:GS17"/>
    <mergeCell ref="GT17:HC17"/>
    <mergeCell ref="IE18:IP18"/>
    <mergeCell ref="EF20:EO20"/>
    <mergeCell ref="EP20:EY20"/>
    <mergeCell ref="EZ20:FN20"/>
    <mergeCell ref="IE19:IP19"/>
    <mergeCell ref="HD20:HQ20"/>
    <mergeCell ref="FO18:FX18"/>
    <mergeCell ref="FY18:GI18"/>
    <mergeCell ref="GJ18:GS18"/>
    <mergeCell ref="GT18:HC18"/>
    <mergeCell ref="HR19:ID19"/>
    <mergeCell ref="FO19:FX19"/>
    <mergeCell ref="FY19:GI19"/>
    <mergeCell ref="GJ19:GS19"/>
    <mergeCell ref="EZ21:FN21"/>
    <mergeCell ref="DV19:EE19"/>
    <mergeCell ref="EF19:EO19"/>
    <mergeCell ref="EP19:EY19"/>
    <mergeCell ref="EZ19:FN19"/>
    <mergeCell ref="IE20:IP20"/>
    <mergeCell ref="HD21:HQ21"/>
    <mergeCell ref="CM21:CY21"/>
    <mergeCell ref="HR20:ID20"/>
    <mergeCell ref="FO20:FX20"/>
    <mergeCell ref="FY20:GI20"/>
    <mergeCell ref="GJ20:GS20"/>
    <mergeCell ref="GT20:HC20"/>
    <mergeCell ref="DV20:EE20"/>
    <mergeCell ref="IE21:IP21"/>
    <mergeCell ref="HR21:ID21"/>
    <mergeCell ref="FO21:FX21"/>
    <mergeCell ref="FY21:GI21"/>
    <mergeCell ref="GJ21:GS21"/>
    <mergeCell ref="GT21:HC21"/>
    <mergeCell ref="DV21:EE21"/>
    <mergeCell ref="EF21:EO21"/>
    <mergeCell ref="EP21:EY21"/>
    <mergeCell ref="GT22:HC22"/>
    <mergeCell ref="DV22:EE22"/>
    <mergeCell ref="EF22:EO22"/>
    <mergeCell ref="EP22:EY22"/>
    <mergeCell ref="EZ22:FN22"/>
    <mergeCell ref="CM22:CY22"/>
    <mergeCell ref="DV23:EE23"/>
    <mergeCell ref="EF23:EO23"/>
    <mergeCell ref="EP23:EY23"/>
    <mergeCell ref="EZ23:FN23"/>
    <mergeCell ref="IE22:IP22"/>
    <mergeCell ref="CM23:CY23"/>
    <mergeCell ref="HR22:ID22"/>
    <mergeCell ref="FO22:FX22"/>
    <mergeCell ref="FY22:GI22"/>
    <mergeCell ref="GJ22:GS22"/>
    <mergeCell ref="EF24:EO24"/>
    <mergeCell ref="EP24:EY24"/>
    <mergeCell ref="EZ24:FN24"/>
    <mergeCell ref="IE23:IP23"/>
    <mergeCell ref="CM24:CY24"/>
    <mergeCell ref="HR23:ID23"/>
    <mergeCell ref="FO23:FX23"/>
    <mergeCell ref="FY23:GI23"/>
    <mergeCell ref="GJ23:GS23"/>
    <mergeCell ref="GT23:HC23"/>
    <mergeCell ref="EF25:EO25"/>
    <mergeCell ref="EP25:EY25"/>
    <mergeCell ref="EZ25:FN25"/>
    <mergeCell ref="CM25:CY25"/>
    <mergeCell ref="HR24:ID24"/>
    <mergeCell ref="FO24:FX24"/>
    <mergeCell ref="FY24:GI24"/>
    <mergeCell ref="GJ24:GS24"/>
    <mergeCell ref="GT24:HC24"/>
    <mergeCell ref="DV24:EE24"/>
    <mergeCell ref="EF26:EO26"/>
    <mergeCell ref="EP26:EY26"/>
    <mergeCell ref="EZ26:FN26"/>
    <mergeCell ref="CM26:CY26"/>
    <mergeCell ref="HR25:ID25"/>
    <mergeCell ref="FO25:FX25"/>
    <mergeCell ref="FY25:GI25"/>
    <mergeCell ref="GJ25:GS25"/>
    <mergeCell ref="GT25:HC25"/>
    <mergeCell ref="DV25:EE25"/>
    <mergeCell ref="EF27:EO27"/>
    <mergeCell ref="EP27:EY27"/>
    <mergeCell ref="EZ27:FN27"/>
    <mergeCell ref="CM27:CY27"/>
    <mergeCell ref="HR26:ID26"/>
    <mergeCell ref="FO26:FX26"/>
    <mergeCell ref="FY26:GI26"/>
    <mergeCell ref="GJ26:GS26"/>
    <mergeCell ref="GT26:HC26"/>
    <mergeCell ref="DV26:EE26"/>
    <mergeCell ref="EF28:EO28"/>
    <mergeCell ref="EP28:EY28"/>
    <mergeCell ref="EZ28:FN28"/>
    <mergeCell ref="CM28:CY28"/>
    <mergeCell ref="HR27:ID27"/>
    <mergeCell ref="FO27:FX27"/>
    <mergeCell ref="FY27:GI27"/>
    <mergeCell ref="GJ27:GS27"/>
    <mergeCell ref="GT27:HC27"/>
    <mergeCell ref="DV27:EE27"/>
    <mergeCell ref="EF29:EO29"/>
    <mergeCell ref="EP29:EY29"/>
    <mergeCell ref="EZ29:FN29"/>
    <mergeCell ref="CM29:CY29"/>
    <mergeCell ref="HR28:ID28"/>
    <mergeCell ref="FO28:FX28"/>
    <mergeCell ref="FY28:GI28"/>
    <mergeCell ref="GJ28:GS28"/>
    <mergeCell ref="GT28:HC28"/>
    <mergeCell ref="DV28:EE28"/>
    <mergeCell ref="EP30:EY30"/>
    <mergeCell ref="EZ30:FN30"/>
    <mergeCell ref="IE29:IP29"/>
    <mergeCell ref="CM30:CY30"/>
    <mergeCell ref="HR29:ID29"/>
    <mergeCell ref="FO29:FX29"/>
    <mergeCell ref="FY29:GI29"/>
    <mergeCell ref="GJ29:GS29"/>
    <mergeCell ref="GT29:HC29"/>
    <mergeCell ref="DV29:EE29"/>
    <mergeCell ref="EZ31:FN31"/>
    <mergeCell ref="IE30:IP30"/>
    <mergeCell ref="CM31:CY31"/>
    <mergeCell ref="HR30:ID30"/>
    <mergeCell ref="FO30:FX30"/>
    <mergeCell ref="FY30:GI30"/>
    <mergeCell ref="GJ30:GS30"/>
    <mergeCell ref="GT30:HC30"/>
    <mergeCell ref="DV30:EE30"/>
    <mergeCell ref="EF30:EO30"/>
    <mergeCell ref="IE31:IP31"/>
    <mergeCell ref="CM32:CY32"/>
    <mergeCell ref="HR31:ID31"/>
    <mergeCell ref="FO31:FX31"/>
    <mergeCell ref="FY31:GI31"/>
    <mergeCell ref="GJ31:GS31"/>
    <mergeCell ref="GT31:HC31"/>
    <mergeCell ref="DV31:EE31"/>
    <mergeCell ref="EF31:EO31"/>
    <mergeCell ref="EP31:EY31"/>
    <mergeCell ref="HR33:ID33"/>
    <mergeCell ref="FO32:FX32"/>
    <mergeCell ref="FY32:GI32"/>
    <mergeCell ref="GJ32:GS32"/>
    <mergeCell ref="GT32:HC32"/>
    <mergeCell ref="DV32:EE32"/>
    <mergeCell ref="EF32:EO32"/>
    <mergeCell ref="EP32:EY32"/>
    <mergeCell ref="EZ32:FN32"/>
    <mergeCell ref="FO33:FX33"/>
    <mergeCell ref="FY33:GI33"/>
    <mergeCell ref="GJ33:GS33"/>
    <mergeCell ref="GT33:HC33"/>
    <mergeCell ref="DV33:EE33"/>
    <mergeCell ref="EF33:EO33"/>
    <mergeCell ref="EP33:EY33"/>
    <mergeCell ref="EZ33:FN33"/>
    <mergeCell ref="HR13:ID13"/>
    <mergeCell ref="HR14:ID14"/>
    <mergeCell ref="HR15:ID15"/>
    <mergeCell ref="HR10:ID10"/>
    <mergeCell ref="HR11:ID11"/>
    <mergeCell ref="HR12:ID12"/>
    <mergeCell ref="IE33:IP33"/>
    <mergeCell ref="HR16:ID16"/>
    <mergeCell ref="HR17:ID17"/>
    <mergeCell ref="HR18:ID18"/>
    <mergeCell ref="IE32:IP32"/>
    <mergeCell ref="IE28:IP28"/>
    <mergeCell ref="IE27:IP27"/>
    <mergeCell ref="IE26:IP26"/>
    <mergeCell ref="IE25:IP25"/>
    <mergeCell ref="HR32:ID32"/>
    <mergeCell ref="HD31:HQ31"/>
    <mergeCell ref="HD32:HQ32"/>
    <mergeCell ref="HD22:HQ22"/>
    <mergeCell ref="HD23:HQ23"/>
    <mergeCell ref="HD24:HQ24"/>
    <mergeCell ref="HD25:HQ25"/>
    <mergeCell ref="HD26:HQ26"/>
    <mergeCell ref="HD27:HQ27"/>
    <mergeCell ref="HD28:HQ28"/>
    <mergeCell ref="HR9:ID9"/>
    <mergeCell ref="HD30:HQ30"/>
    <mergeCell ref="HD18:HQ18"/>
    <mergeCell ref="HD19:HQ19"/>
    <mergeCell ref="HD6:HQ6"/>
    <mergeCell ref="HD7:HQ7"/>
    <mergeCell ref="HD8:HQ8"/>
    <mergeCell ref="HD9:HQ9"/>
    <mergeCell ref="HD14:HQ14"/>
    <mergeCell ref="HR8:ID8"/>
    <mergeCell ref="CM34:CY34"/>
    <mergeCell ref="CZ34:DU34"/>
    <mergeCell ref="CZ17:DU17"/>
    <mergeCell ref="CZ18:DU18"/>
    <mergeCell ref="CZ19:DU19"/>
    <mergeCell ref="CZ22:DU22"/>
    <mergeCell ref="CM33:CY33"/>
    <mergeCell ref="CM20:CY20"/>
    <mergeCell ref="CM19:CY19"/>
    <mergeCell ref="CM18:CY18"/>
    <mergeCell ref="HD13:HQ13"/>
    <mergeCell ref="HD16:HQ16"/>
    <mergeCell ref="HD17:HQ17"/>
    <mergeCell ref="HD33:HQ33"/>
    <mergeCell ref="EZ35:FN35"/>
    <mergeCell ref="IE34:IP34"/>
    <mergeCell ref="HD15:HQ15"/>
    <mergeCell ref="EZ34:FN34"/>
    <mergeCell ref="HD29:HQ29"/>
    <mergeCell ref="IE24:IP24"/>
    <mergeCell ref="CM35:CY35"/>
    <mergeCell ref="HD34:HQ34"/>
    <mergeCell ref="HR34:ID34"/>
    <mergeCell ref="FO34:FX34"/>
    <mergeCell ref="FY34:GI34"/>
    <mergeCell ref="GJ34:GS34"/>
    <mergeCell ref="GT34:HC34"/>
    <mergeCell ref="DV34:EE34"/>
    <mergeCell ref="EF34:EO34"/>
    <mergeCell ref="EP34:EY34"/>
    <mergeCell ref="GZ37:IJ37"/>
    <mergeCell ref="GZ38:IJ38"/>
    <mergeCell ref="IE35:IP35"/>
    <mergeCell ref="GA37:GW37"/>
    <mergeCell ref="HD35:HQ35"/>
    <mergeCell ref="HR35:ID35"/>
    <mergeCell ref="FY35:GI35"/>
    <mergeCell ref="GJ35:GS35"/>
    <mergeCell ref="GT35:HC35"/>
    <mergeCell ref="A7:J7"/>
    <mergeCell ref="A8:J8"/>
    <mergeCell ref="A9:J9"/>
    <mergeCell ref="GA38:GW38"/>
    <mergeCell ref="ER37:FX37"/>
    <mergeCell ref="ER38:FX38"/>
    <mergeCell ref="FO35:FX35"/>
    <mergeCell ref="DV35:EE35"/>
    <mergeCell ref="EF35:EO35"/>
    <mergeCell ref="EP35:EY35"/>
    <mergeCell ref="A15:J15"/>
    <mergeCell ref="A16:J16"/>
    <mergeCell ref="A17:J17"/>
    <mergeCell ref="A18:J18"/>
    <mergeCell ref="A11:J11"/>
    <mergeCell ref="A12:J12"/>
    <mergeCell ref="A13:J13"/>
    <mergeCell ref="A14:J14"/>
    <mergeCell ref="A23:J23"/>
    <mergeCell ref="A24:J24"/>
    <mergeCell ref="A25:J25"/>
    <mergeCell ref="A26:J26"/>
    <mergeCell ref="A19:J19"/>
    <mergeCell ref="A20:J20"/>
    <mergeCell ref="A21:J21"/>
    <mergeCell ref="A22:J22"/>
    <mergeCell ref="A34:J34"/>
    <mergeCell ref="A35:J35"/>
    <mergeCell ref="A3:J6"/>
    <mergeCell ref="A31:J31"/>
    <mergeCell ref="A32:J32"/>
    <mergeCell ref="A33:J33"/>
    <mergeCell ref="A27:J27"/>
    <mergeCell ref="A28:J28"/>
    <mergeCell ref="A29:J29"/>
    <mergeCell ref="A30:J30"/>
    <mergeCell ref="K17:W17"/>
    <mergeCell ref="K18:W18"/>
    <mergeCell ref="K19:W19"/>
    <mergeCell ref="K20:W20"/>
    <mergeCell ref="K13:W13"/>
    <mergeCell ref="K14:W14"/>
    <mergeCell ref="K15:W15"/>
    <mergeCell ref="K16:W16"/>
    <mergeCell ref="K32:W32"/>
    <mergeCell ref="K25:W25"/>
    <mergeCell ref="K26:W26"/>
    <mergeCell ref="K27:W27"/>
    <mergeCell ref="K28:W28"/>
    <mergeCell ref="K21:W21"/>
    <mergeCell ref="K22:W22"/>
    <mergeCell ref="K23:W23"/>
    <mergeCell ref="K24:W24"/>
    <mergeCell ref="X13:BE13"/>
    <mergeCell ref="X14:BE14"/>
    <mergeCell ref="K33:W33"/>
    <mergeCell ref="K34:W34"/>
    <mergeCell ref="GT5:HC6"/>
    <mergeCell ref="GJ5:GS6"/>
    <mergeCell ref="K3:W6"/>
    <mergeCell ref="K29:W29"/>
    <mergeCell ref="K30:W30"/>
    <mergeCell ref="K31:W31"/>
    <mergeCell ref="X7:BE7"/>
    <mergeCell ref="X8:BE8"/>
    <mergeCell ref="X9:BE9"/>
    <mergeCell ref="X10:BE10"/>
    <mergeCell ref="X11:BE11"/>
    <mergeCell ref="X12:BE12"/>
    <mergeCell ref="X26:BE26"/>
    <mergeCell ref="X19:BE19"/>
    <mergeCell ref="X20:BE20"/>
    <mergeCell ref="X21:BE21"/>
    <mergeCell ref="X22:BE22"/>
    <mergeCell ref="X15:BE15"/>
    <mergeCell ref="X16:BE16"/>
    <mergeCell ref="X17:BE17"/>
    <mergeCell ref="X18:BE18"/>
    <mergeCell ref="X33:BE33"/>
    <mergeCell ref="FY5:GI6"/>
    <mergeCell ref="X3:BE6"/>
    <mergeCell ref="X27:BE27"/>
    <mergeCell ref="X28:BE28"/>
    <mergeCell ref="X29:BE29"/>
    <mergeCell ref="X30:BE30"/>
    <mergeCell ref="X23:BE23"/>
    <mergeCell ref="X24:BE24"/>
    <mergeCell ref="X25:BE25"/>
    <mergeCell ref="X34:BE34"/>
    <mergeCell ref="X35:BE35"/>
    <mergeCell ref="BF7:BS7"/>
    <mergeCell ref="BF8:BS8"/>
    <mergeCell ref="BF9:BS9"/>
    <mergeCell ref="BF10:BS10"/>
    <mergeCell ref="BF11:BS11"/>
    <mergeCell ref="BF12:BS12"/>
    <mergeCell ref="X31:BE31"/>
    <mergeCell ref="X32:BE32"/>
    <mergeCell ref="BF22:BS22"/>
    <mergeCell ref="BF18:BS18"/>
    <mergeCell ref="BF19:BS19"/>
    <mergeCell ref="BF20:BS20"/>
    <mergeCell ref="BF13:BS13"/>
    <mergeCell ref="BF14:BS14"/>
    <mergeCell ref="BF15:BS15"/>
    <mergeCell ref="BF16:BS16"/>
    <mergeCell ref="BF17:BS17"/>
    <mergeCell ref="FO4:FX6"/>
    <mergeCell ref="EZ5:FN6"/>
    <mergeCell ref="BF3:BS6"/>
    <mergeCell ref="BF29:BS29"/>
    <mergeCell ref="BF25:BS25"/>
    <mergeCell ref="BF26:BS26"/>
    <mergeCell ref="BF27:BS27"/>
    <mergeCell ref="BF28:BS28"/>
    <mergeCell ref="BF21:BS21"/>
    <mergeCell ref="BT12:CL12"/>
    <mergeCell ref="BF33:BS33"/>
    <mergeCell ref="BF34:BS34"/>
    <mergeCell ref="BF30:BS30"/>
    <mergeCell ref="BF31:BS31"/>
    <mergeCell ref="BF32:BS32"/>
    <mergeCell ref="BF23:BS23"/>
    <mergeCell ref="BF24:BS24"/>
    <mergeCell ref="BT13:CL13"/>
    <mergeCell ref="BT14:CL14"/>
    <mergeCell ref="BF35:BS35"/>
    <mergeCell ref="K7:W7"/>
    <mergeCell ref="K8:W8"/>
    <mergeCell ref="K9:W9"/>
    <mergeCell ref="K10:W10"/>
    <mergeCell ref="K11:W11"/>
    <mergeCell ref="K12:W12"/>
    <mergeCell ref="BT15:CL15"/>
    <mergeCell ref="BT32:CL32"/>
    <mergeCell ref="BT16:CL16"/>
    <mergeCell ref="BT17:CL17"/>
    <mergeCell ref="BT18:CL18"/>
    <mergeCell ref="K35:W35"/>
    <mergeCell ref="BT7:CL7"/>
    <mergeCell ref="BT8:CL8"/>
    <mergeCell ref="BT9:CL9"/>
    <mergeCell ref="BT10:CL10"/>
    <mergeCell ref="BT11:CL11"/>
    <mergeCell ref="CZ16:DU16"/>
    <mergeCell ref="BT26:CL26"/>
    <mergeCell ref="BT19:CL19"/>
    <mergeCell ref="BT20:CL20"/>
    <mergeCell ref="BT21:CL21"/>
    <mergeCell ref="BT22:CL22"/>
    <mergeCell ref="BT25:CL25"/>
    <mergeCell ref="BT31:CL31"/>
    <mergeCell ref="BT33:CL33"/>
    <mergeCell ref="EP5:EY6"/>
    <mergeCell ref="BT3:CL6"/>
    <mergeCell ref="BT27:CL27"/>
    <mergeCell ref="BT28:CL28"/>
    <mergeCell ref="BT29:CL29"/>
    <mergeCell ref="BT30:CL30"/>
    <mergeCell ref="BT23:CL23"/>
    <mergeCell ref="BT24:CL24"/>
    <mergeCell ref="CZ21:DU21"/>
    <mergeCell ref="BT34:CL34"/>
    <mergeCell ref="BT35:CL35"/>
    <mergeCell ref="CM3:DU4"/>
    <mergeCell ref="CZ7:DU7"/>
    <mergeCell ref="CZ8:DU8"/>
    <mergeCell ref="CZ9:DU9"/>
    <mergeCell ref="CZ10:DU10"/>
    <mergeCell ref="CZ11:DU11"/>
    <mergeCell ref="CM5:CY6"/>
    <mergeCell ref="CZ29:DU29"/>
    <mergeCell ref="CZ13:DU13"/>
    <mergeCell ref="CZ14:DU14"/>
    <mergeCell ref="CZ15:DU15"/>
    <mergeCell ref="CZ31:DU31"/>
    <mergeCell ref="CZ24:DU24"/>
    <mergeCell ref="CZ25:DU25"/>
    <mergeCell ref="CZ26:DU26"/>
    <mergeCell ref="CZ27:DU27"/>
    <mergeCell ref="CZ20:DU20"/>
    <mergeCell ref="CZ30:DU30"/>
    <mergeCell ref="CZ23:DU23"/>
    <mergeCell ref="CZ35:DU35"/>
    <mergeCell ref="FY3:HC4"/>
    <mergeCell ref="CZ32:DU32"/>
    <mergeCell ref="CZ33:DU33"/>
    <mergeCell ref="EF5:EO6"/>
    <mergeCell ref="DV5:EE6"/>
    <mergeCell ref="CZ5:DU6"/>
    <mergeCell ref="CZ28:DU28"/>
  </mergeCells>
  <printOptions/>
  <pageMargins left="0.6692913385826772" right="0.6299212598425197" top="0.7086614173228347" bottom="0.3937007874015748" header="0.2755905511811024" footer="0.5118110236220472"/>
  <pageSetup fitToHeight="1" fitToWidth="1" horizontalDpi="600" verticalDpi="600" orientation="landscape" paperSize="9" scale="74" r:id="rId1"/>
  <colBreaks count="1" manualBreakCount="1">
    <brk id="12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Алена Дьяченко</cp:lastModifiedBy>
  <cp:lastPrinted>2018-09-13T09:35:13Z</cp:lastPrinted>
  <dcterms:created xsi:type="dcterms:W3CDTF">2004-03-30T11:31:22Z</dcterms:created>
  <dcterms:modified xsi:type="dcterms:W3CDTF">2019-04-04T15:38:20Z</dcterms:modified>
  <cp:category/>
  <cp:version/>
  <cp:contentType/>
  <cp:contentStatus/>
</cp:coreProperties>
</file>